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xr:revisionPtr revIDLastSave="0" documentId="8_{8C291723-8BCD-4F97-A772-2FE664EE05C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nexure B" sheetId="1" r:id="rId1"/>
    <sheet name="Annexure C" sheetId="4" r:id="rId2"/>
    <sheet name="Sheet2" sheetId="2" state="hidden" r:id="rId3"/>
    <sheet name="Sheet3" sheetId="3" state="hidden" r:id="rId4"/>
  </sheets>
  <definedNames>
    <definedName name="_xlnm._FilterDatabase" localSheetId="0" hidden="1">'Annexure B'!$C$1:$C$14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16" i="1" l="1"/>
  <c r="J7" i="1"/>
</calcChain>
</file>

<file path=xl/sharedStrings.xml><?xml version="1.0" encoding="utf-8"?>
<sst xmlns="http://schemas.openxmlformats.org/spreadsheetml/2006/main" count="98" uniqueCount="91">
  <si>
    <t>Item</t>
  </si>
  <si>
    <t>Sale of Goods and Services Other than Capital Assets</t>
  </si>
  <si>
    <t>Revenue</t>
  </si>
  <si>
    <t>Sale of Goods and Services Produced by the Department</t>
  </si>
  <si>
    <t>Expenditure</t>
  </si>
  <si>
    <t>Transfers Received</t>
  </si>
  <si>
    <t>Fines, penalties, and forfeits</t>
  </si>
  <si>
    <t>Interest, dividends, and rent on land</t>
  </si>
  <si>
    <t>Sale of Capital Assets</t>
  </si>
  <si>
    <t>Financial transactions in assets and liabilities</t>
  </si>
  <si>
    <t>Level 1</t>
  </si>
  <si>
    <t>Level 3</t>
  </si>
  <si>
    <t>Level 4</t>
  </si>
  <si>
    <t>Sale of scrap, waste, arms and other used current goods</t>
  </si>
  <si>
    <t>Other government units</t>
  </si>
  <si>
    <t>Higher education institutions</t>
  </si>
  <si>
    <t>Foreign governments</t>
  </si>
  <si>
    <t>International organisations</t>
  </si>
  <si>
    <t>Public corporations and public enterprises</t>
  </si>
  <si>
    <t>Households and non profit institutions</t>
  </si>
  <si>
    <t>Fines</t>
  </si>
  <si>
    <t>Penalties</t>
  </si>
  <si>
    <t>Forfeits</t>
  </si>
  <si>
    <t>Interest</t>
  </si>
  <si>
    <t>Dividends</t>
  </si>
  <si>
    <t>Land of subsoil assets</t>
  </si>
  <si>
    <t>other capital assets</t>
  </si>
  <si>
    <t>Revenue financial assets</t>
  </si>
  <si>
    <t>Serv Rend: photocopies and faxes</t>
  </si>
  <si>
    <t>Serv Rend: increase crop production</t>
  </si>
  <si>
    <t>Serv Rend: training</t>
  </si>
  <si>
    <t xml:space="preserve">Inflation </t>
  </si>
  <si>
    <t>Cover printing cost</t>
  </si>
  <si>
    <t>Cost recovery</t>
  </si>
  <si>
    <t>Market related</t>
  </si>
  <si>
    <t>Rate per unit</t>
  </si>
  <si>
    <t>Unit</t>
  </si>
  <si>
    <t>Treasury approval date</t>
  </si>
  <si>
    <t>Effective date</t>
  </si>
  <si>
    <t>Per page</t>
  </si>
  <si>
    <t>Previous Rate</t>
  </si>
  <si>
    <t xml:space="preserve">Reference number </t>
  </si>
  <si>
    <t>File Number</t>
  </si>
  <si>
    <t>SCOA</t>
  </si>
  <si>
    <t>Tariff Register</t>
  </si>
  <si>
    <t>ID</t>
  </si>
  <si>
    <t>Year</t>
  </si>
  <si>
    <t>Description of nature</t>
  </si>
  <si>
    <t>Rank</t>
  </si>
  <si>
    <t>Administration</t>
  </si>
  <si>
    <t>Amin. Corp Services</t>
  </si>
  <si>
    <t>Radio Elsenburg</t>
  </si>
  <si>
    <t>SRM: Enginering Services</t>
  </si>
  <si>
    <t>VET SERV: Animal Health</t>
  </si>
  <si>
    <t>VET SERV: Food Saftey</t>
  </si>
  <si>
    <t>VET SERV: Vet Lab Service</t>
  </si>
  <si>
    <t>TR &amp; DS: Research Animal Production</t>
  </si>
  <si>
    <t>TR &amp; DS: Research Plant Production</t>
  </si>
  <si>
    <t>TR &amp; DS: Lab</t>
  </si>
  <si>
    <t>Fax; Private; Receive</t>
  </si>
  <si>
    <t>Additional Information</t>
  </si>
  <si>
    <t>Last tariff update</t>
  </si>
  <si>
    <t>Manager: Support Services</t>
  </si>
  <si>
    <t>Level 2</t>
  </si>
  <si>
    <t>Driver of tariff (Classi-fication)</t>
  </si>
  <si>
    <t>Percen-tage increase</t>
  </si>
  <si>
    <t>Revenue impli-cation</t>
  </si>
  <si>
    <t>Person respon-sible</t>
  </si>
  <si>
    <t>Any information that is not captured in the template.</t>
  </si>
  <si>
    <t>18/2/3/R</t>
  </si>
  <si>
    <t>7/3/2/1</t>
  </si>
  <si>
    <t xml:space="preserve">Top 10 tariffs </t>
  </si>
  <si>
    <t>No.</t>
  </si>
  <si>
    <t>Name of Tariff</t>
  </si>
  <si>
    <t>% contribution to Own Revenue</t>
  </si>
  <si>
    <t>Is the tariff determined nationally of provincially?</t>
  </si>
  <si>
    <t>Frequency of tariff review</t>
  </si>
  <si>
    <t>Frequency of tariff adjustment</t>
  </si>
  <si>
    <t>Year of last adjustment</t>
  </si>
  <si>
    <t>Percentage increase/ decrease of last adjustment</t>
  </si>
  <si>
    <t>What informs the tariff adjustment</t>
  </si>
  <si>
    <t>Annually</t>
  </si>
  <si>
    <t>Nationally</t>
  </si>
  <si>
    <t>Inflation</t>
  </si>
  <si>
    <t xml:space="preserve">Bi-annually </t>
  </si>
  <si>
    <t>Provincially</t>
  </si>
  <si>
    <t>Market related prices</t>
  </si>
  <si>
    <t>Ad-hoc</t>
  </si>
  <si>
    <t>Subsidised</t>
  </si>
  <si>
    <t>No input, tariff set nationally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</si>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</sst>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;[Red]&quot;R&quot;\ \-#,##0.00"/>
    <numFmt numFmtId="165" formatCode="&quot;R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sz val="8"/>
      <color theme="1"/>
      <name val="Century Gothic"/>
      <family val="2"/>
    </font>
    <font>
      <b/>
      <sz val="20"/>
      <color theme="1"/>
      <name val="Century Gothic"/>
      <family val="2"/>
    </font>
    <font>
      <b/>
      <sz val="9"/>
      <color theme="0"/>
      <name val="Century Gothic"/>
      <family val="2"/>
    </font>
    <font>
      <sz val="20"/>
      <color theme="1"/>
      <name val="Century Gothic"/>
      <family val="2"/>
    </font>
    <font>
      <b/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0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9" fontId="2" fillId="0" borderId="1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6" xfId="0" applyFont="1" applyBorder="1"/>
    <xf numFmtId="164" fontId="2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showGridLines="0" zoomScale="99" zoomScaleNormal="90" zoomScaleSheetLayoutView="96" workbookViewId="0">
      <selection activeCell="F21" sqref="F21"/>
    </sheetView>
  </sheetViews>
  <sheetFormatPr defaultColWidth="9.140625" defaultRowHeight="13.5" x14ac:dyDescent="0.3"/>
  <cols>
    <col min="1" max="1" width="6.42578125" style="2" customWidth="1"/>
    <col min="2" max="2" width="15.7109375" style="2" customWidth="1"/>
    <col min="3" max="3" width="12.7109375" style="2" customWidth="1"/>
    <col min="4" max="4" width="5.85546875" style="1" customWidth="1"/>
    <col min="5" max="5" width="5.42578125" style="1" customWidth="1"/>
    <col min="6" max="6" width="9.5703125" style="1" customWidth="1"/>
    <col min="7" max="7" width="9" style="1" customWidth="1"/>
    <col min="8" max="8" width="8.5703125" style="1" customWidth="1"/>
    <col min="9" max="9" width="9" style="1" customWidth="1"/>
    <col min="10" max="10" width="8.5703125" style="1" customWidth="1"/>
    <col min="11" max="11" width="8.42578125" style="1" customWidth="1"/>
    <col min="12" max="12" width="10.42578125" style="1" customWidth="1"/>
    <col min="13" max="13" width="7.5703125" style="1" customWidth="1"/>
    <col min="14" max="14" width="7.85546875" style="1" customWidth="1"/>
    <col min="15" max="15" width="8.5703125" style="1" customWidth="1"/>
    <col min="16" max="16384" width="9.140625" style="2"/>
  </cols>
  <sheetData>
    <row r="1" spans="1:20" s="5" customFormat="1" ht="32.25" customHeight="1" x14ac:dyDescent="0.25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0" ht="24.95" customHeight="1" x14ac:dyDescent="0.3">
      <c r="A2" s="21" t="s">
        <v>45</v>
      </c>
      <c r="B2" s="22"/>
      <c r="C2" s="12">
        <v>16</v>
      </c>
      <c r="D2" s="13"/>
    </row>
    <row r="3" spans="1:20" ht="24.95" customHeight="1" x14ac:dyDescent="0.3">
      <c r="A3" s="23" t="s">
        <v>46</v>
      </c>
      <c r="B3" s="24"/>
      <c r="C3" s="29">
        <v>2024</v>
      </c>
      <c r="D3" s="30"/>
    </row>
    <row r="4" spans="1:20" ht="24.95" customHeight="1" x14ac:dyDescent="0.3">
      <c r="A4" s="19" t="s">
        <v>47</v>
      </c>
      <c r="B4" s="20"/>
      <c r="C4" s="26" t="s">
        <v>59</v>
      </c>
      <c r="D4" s="27"/>
    </row>
    <row r="5" spans="1:20" ht="10.5" customHeight="1" x14ac:dyDescent="0.3"/>
    <row r="6" spans="1:20" s="6" customFormat="1" ht="47.25" customHeight="1" x14ac:dyDescent="0.25">
      <c r="A6" s="9" t="s">
        <v>0</v>
      </c>
      <c r="B6" s="10" t="s">
        <v>43</v>
      </c>
      <c r="C6" s="10" t="s">
        <v>64</v>
      </c>
      <c r="D6" s="10" t="s">
        <v>35</v>
      </c>
      <c r="E6" s="10" t="s">
        <v>36</v>
      </c>
      <c r="F6" s="10" t="s">
        <v>37</v>
      </c>
      <c r="G6" s="10" t="s">
        <v>38</v>
      </c>
      <c r="H6" s="10" t="s">
        <v>40</v>
      </c>
      <c r="I6" s="10" t="s">
        <v>61</v>
      </c>
      <c r="J6" s="10" t="s">
        <v>65</v>
      </c>
      <c r="K6" s="10" t="s">
        <v>66</v>
      </c>
      <c r="L6" s="10" t="s">
        <v>41</v>
      </c>
      <c r="M6" s="10" t="s">
        <v>42</v>
      </c>
      <c r="N6" s="10" t="s">
        <v>67</v>
      </c>
      <c r="O6" s="11" t="s">
        <v>48</v>
      </c>
    </row>
    <row r="7" spans="1:20" ht="17.25" customHeight="1" x14ac:dyDescent="0.3">
      <c r="A7" s="3" t="s">
        <v>10</v>
      </c>
      <c r="B7" s="4" t="s">
        <v>2</v>
      </c>
      <c r="C7" s="16" t="s">
        <v>34</v>
      </c>
      <c r="D7" s="31">
        <v>0.55000000000000004</v>
      </c>
      <c r="E7" s="16" t="s">
        <v>39</v>
      </c>
      <c r="F7" s="18">
        <v>45012</v>
      </c>
      <c r="G7" s="18">
        <v>45383</v>
      </c>
      <c r="H7" s="28">
        <v>0.51</v>
      </c>
      <c r="I7" s="18">
        <v>44993</v>
      </c>
      <c r="J7" s="25">
        <f>IF(H7=0,"",((D7-H7)/H7))</f>
        <v>7.8431372549019676E-2</v>
      </c>
      <c r="K7" s="16"/>
      <c r="L7" s="16" t="s">
        <v>70</v>
      </c>
      <c r="M7" s="16" t="s">
        <v>69</v>
      </c>
      <c r="N7" s="16"/>
      <c r="O7" s="16" t="s">
        <v>62</v>
      </c>
    </row>
    <row r="8" spans="1:20" ht="54" x14ac:dyDescent="0.3">
      <c r="A8" s="3" t="s">
        <v>63</v>
      </c>
      <c r="B8" s="4" t="s">
        <v>1</v>
      </c>
      <c r="C8" s="16"/>
      <c r="D8" s="16"/>
      <c r="E8" s="16"/>
      <c r="F8" s="16"/>
      <c r="G8" s="16"/>
      <c r="H8" s="28"/>
      <c r="I8" s="16"/>
      <c r="J8" s="25"/>
      <c r="K8" s="16"/>
      <c r="L8" s="16"/>
      <c r="M8" s="16"/>
      <c r="N8" s="16"/>
      <c r="O8" s="16"/>
    </row>
    <row r="9" spans="1:20" ht="54" x14ac:dyDescent="0.3">
      <c r="A9" s="3" t="s">
        <v>11</v>
      </c>
      <c r="B9" s="4" t="s">
        <v>3</v>
      </c>
      <c r="C9" s="16"/>
      <c r="D9" s="16"/>
      <c r="E9" s="16"/>
      <c r="F9" s="16"/>
      <c r="G9" s="16"/>
      <c r="H9" s="28"/>
      <c r="I9" s="16"/>
      <c r="J9" s="25"/>
      <c r="K9" s="16"/>
      <c r="L9" s="16"/>
      <c r="M9" s="16"/>
      <c r="N9" s="16"/>
      <c r="O9" s="16"/>
    </row>
    <row r="10" spans="1:20" ht="40.5" x14ac:dyDescent="0.3">
      <c r="A10" s="3" t="s">
        <v>12</v>
      </c>
      <c r="B10" s="4" t="s">
        <v>28</v>
      </c>
      <c r="C10" s="16"/>
      <c r="D10" s="16"/>
      <c r="E10" s="16"/>
      <c r="F10" s="16"/>
      <c r="G10" s="16"/>
      <c r="H10" s="28"/>
      <c r="I10" s="16"/>
      <c r="J10" s="25"/>
      <c r="K10" s="16"/>
      <c r="L10" s="16"/>
      <c r="M10" s="16"/>
      <c r="N10" s="16"/>
      <c r="O10" s="16"/>
    </row>
    <row r="12" spans="1:20" x14ac:dyDescent="0.3">
      <c r="A12" s="17" t="s">
        <v>60</v>
      </c>
      <c r="B12" s="17"/>
    </row>
    <row r="13" spans="1:20" ht="15" customHeight="1" x14ac:dyDescent="0.3">
      <c r="A13" s="14" t="s">
        <v>68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20" x14ac:dyDescent="0.3">
      <c r="A14" s="8"/>
      <c r="B14" s="8"/>
      <c r="C14" s="8"/>
      <c r="D14" s="8"/>
      <c r="E14" s="8"/>
      <c r="F14" s="8"/>
    </row>
    <row r="16" spans="1:20" x14ac:dyDescent="0.3">
      <c r="T16" s="2">
        <f>2026-1945</f>
        <v>81</v>
      </c>
    </row>
  </sheetData>
  <mergeCells count="22">
    <mergeCell ref="H7:H10"/>
    <mergeCell ref="C3:D3"/>
    <mergeCell ref="D7:D10"/>
    <mergeCell ref="E7:E10"/>
    <mergeCell ref="F7:F10"/>
    <mergeCell ref="G7:G10"/>
    <mergeCell ref="C2:D2"/>
    <mergeCell ref="A13:O13"/>
    <mergeCell ref="A1:O1"/>
    <mergeCell ref="N7:N10"/>
    <mergeCell ref="O7:O10"/>
    <mergeCell ref="A12:B12"/>
    <mergeCell ref="I7:I10"/>
    <mergeCell ref="L7:L10"/>
    <mergeCell ref="M7:M10"/>
    <mergeCell ref="A4:B4"/>
    <mergeCell ref="A2:B2"/>
    <mergeCell ref="A3:B3"/>
    <mergeCell ref="J7:J10"/>
    <mergeCell ref="K7:K10"/>
    <mergeCell ref="C7:C10"/>
    <mergeCell ref="C4:D4"/>
  </mergeCells>
  <dataValidations count="1">
    <dataValidation type="date" operator="equal" allowBlank="1" showInputMessage="1" showErrorMessage="1" sqref="F7:F10" xr:uid="{00000000-0002-0000-0000-000000000000}">
      <formula1>45012</formula1>
    </dataValidation>
  </dataValidations>
  <pageMargins left="0.3" right="0.3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Sheet2!$B$1:$B$2</xm:f>
          </x14:formula1>
          <xm:sqref>B7</xm:sqref>
        </x14:dataValidation>
        <x14:dataValidation type="list" allowBlank="1" showInputMessage="1" showErrorMessage="1" xr:uid="{00000000-0002-0000-0000-000002000000}">
          <x14:formula1>
            <xm:f>Sheet2!$B$4:$B$9</xm:f>
          </x14:formula1>
          <xm:sqref>B8</xm:sqref>
        </x14:dataValidation>
        <x14:dataValidation type="list" allowBlank="1" showInputMessage="1" showErrorMessage="1" xr:uid="{00000000-0002-0000-0000-000003000000}">
          <x14:formula1>
            <xm:f>Sheet2!$B$11:$B$26</xm:f>
          </x14:formula1>
          <xm:sqref>B9</xm:sqref>
        </x14:dataValidation>
        <x14:dataValidation type="list" allowBlank="1" showInputMessage="1" showErrorMessage="1" xr:uid="{00000000-0002-0000-0000-000004000000}">
          <x14:formula1>
            <xm:f>Sheet2!$J$9:$J$11</xm:f>
          </x14:formula1>
          <xm:sqref>B10</xm:sqref>
        </x14:dataValidation>
        <x14:dataValidation type="list" allowBlank="1" showInputMessage="1" showErrorMessage="1" xr:uid="{00000000-0002-0000-0000-000005000000}">
          <x14:formula1>
            <xm:f>Sheet2!$J$14:$J$17</xm:f>
          </x14:formula1>
          <xm:sqref>C7</xm:sqref>
        </x14:dataValidation>
        <x14:dataValidation type="list" allowBlank="1" showInputMessage="1" showErrorMessage="1" xr:uid="{00000000-0002-0000-0000-000007000000}">
          <x14:formula1>
            <xm:f>Sheet2!$O$6:$O$25</xm:f>
          </x14:formula1>
          <xm:sqref>C2</xm:sqref>
        </x14:dataValidation>
        <x14:dataValidation type="list" allowBlank="1" showInputMessage="1" showErrorMessage="1" xr:uid="{00000000-0002-0000-0000-000008000000}">
          <x14:formula1>
            <xm:f>Sheet2!$G$21:$G$31</xm:f>
          </x14:formula1>
          <xm:sqref>C4</xm:sqref>
        </x14:dataValidation>
        <x14:dataValidation type="list" allowBlank="1" showInputMessage="1" showErrorMessage="1" xr:uid="{1CF0969B-5200-4455-A100-EFC9532D9E89}">
          <x14:formula1>
            <xm:f>Sheet2!$N$6:$N$25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8000-2993-4D8D-B524-977165479738}">
  <dimension ref="A1:T33"/>
  <sheetViews>
    <sheetView tabSelected="1" workbookViewId="0">
      <selection activeCell="C8" sqref="C8"/>
    </sheetView>
  </sheetViews>
  <sheetFormatPr defaultColWidth="9.140625" defaultRowHeight="17.25" x14ac:dyDescent="0.3"/>
  <cols>
    <col min="1" max="1" width="8.5703125" style="47" customWidth="1"/>
    <col min="2" max="2" width="32.7109375" style="38" customWidth="1"/>
    <col min="3" max="9" width="15.5703125" style="38" customWidth="1"/>
    <col min="10" max="10" width="0" style="38" hidden="1" customWidth="1"/>
    <col min="11" max="11" width="9.140625" style="39" hidden="1" customWidth="1"/>
    <col min="12" max="12" width="15" style="38" hidden="1" customWidth="1"/>
    <col min="13" max="14" width="9.140625" style="38" hidden="1" customWidth="1"/>
    <col min="15" max="15" width="15" style="38" hidden="1" customWidth="1"/>
    <col min="16" max="17" width="9.140625" style="38" hidden="1" customWidth="1"/>
    <col min="18" max="18" width="35.5703125" style="38" hidden="1" customWidth="1"/>
    <col min="19" max="19" width="0" style="38" hidden="1" customWidth="1"/>
    <col min="20" max="20" width="1.7109375" style="38" hidden="1" customWidth="1"/>
    <col min="21" max="44" width="0" style="38" hidden="1" customWidth="1"/>
    <col min="45" max="45" width="0.140625" style="38" customWidth="1"/>
    <col min="46" max="46" width="0" style="38" hidden="1" customWidth="1"/>
    <col min="47" max="16384" width="9.140625" style="38"/>
  </cols>
  <sheetData>
    <row r="1" spans="1:18" s="33" customFormat="1" ht="26.25" x14ac:dyDescent="0.25">
      <c r="A1" s="32" t="s">
        <v>71</v>
      </c>
      <c r="B1" s="32"/>
      <c r="C1" s="32"/>
      <c r="D1" s="32"/>
      <c r="E1" s="32"/>
      <c r="F1" s="32"/>
      <c r="G1" s="32"/>
      <c r="H1" s="32"/>
      <c r="I1" s="32"/>
      <c r="K1" s="34"/>
    </row>
    <row r="2" spans="1:18" x14ac:dyDescent="0.3">
      <c r="A2" s="35" t="s">
        <v>72</v>
      </c>
      <c r="B2" s="36" t="s">
        <v>73</v>
      </c>
      <c r="C2" s="36" t="s">
        <v>74</v>
      </c>
      <c r="D2" s="36" t="s">
        <v>75</v>
      </c>
      <c r="E2" s="36" t="s">
        <v>76</v>
      </c>
      <c r="F2" s="36" t="s">
        <v>77</v>
      </c>
      <c r="G2" s="36" t="s">
        <v>78</v>
      </c>
      <c r="H2" s="36" t="s">
        <v>79</v>
      </c>
      <c r="I2" s="37" t="s">
        <v>80</v>
      </c>
    </row>
    <row r="3" spans="1:18" ht="63" customHeight="1" x14ac:dyDescent="0.3">
      <c r="A3" s="40"/>
      <c r="B3" s="41"/>
      <c r="C3" s="41"/>
      <c r="D3" s="41"/>
      <c r="E3" s="41"/>
      <c r="F3" s="41"/>
      <c r="G3" s="41"/>
      <c r="H3" s="41"/>
      <c r="I3" s="42"/>
    </row>
    <row r="4" spans="1:18" s="45" customFormat="1" ht="35.25" customHeight="1" x14ac:dyDescent="0.3">
      <c r="A4" s="43">
        <v>1</v>
      </c>
      <c r="B4" s="44"/>
      <c r="C4" s="43"/>
      <c r="D4" s="43"/>
      <c r="E4" s="43"/>
      <c r="F4" s="43"/>
      <c r="G4" s="43"/>
      <c r="H4" s="43"/>
      <c r="I4" s="43"/>
      <c r="K4" s="46">
        <v>1</v>
      </c>
      <c r="L4" s="45" t="s">
        <v>81</v>
      </c>
      <c r="N4" s="45">
        <v>1</v>
      </c>
      <c r="O4" s="45" t="s">
        <v>82</v>
      </c>
      <c r="Q4" s="45">
        <v>1</v>
      </c>
      <c r="R4" s="45" t="s">
        <v>83</v>
      </c>
    </row>
    <row r="5" spans="1:18" ht="35.25" customHeight="1" x14ac:dyDescent="0.3">
      <c r="A5" s="43">
        <v>2</v>
      </c>
      <c r="B5" s="44"/>
      <c r="C5" s="43"/>
      <c r="D5" s="43"/>
      <c r="E5" s="43"/>
      <c r="F5" s="43"/>
      <c r="G5" s="43"/>
      <c r="H5" s="43"/>
      <c r="I5" s="43"/>
      <c r="K5" s="39">
        <v>2</v>
      </c>
      <c r="L5" s="38" t="s">
        <v>84</v>
      </c>
      <c r="N5" s="38">
        <v>2</v>
      </c>
      <c r="O5" s="38" t="s">
        <v>85</v>
      </c>
      <c r="Q5" s="38">
        <v>2</v>
      </c>
      <c r="R5" s="38" t="s">
        <v>86</v>
      </c>
    </row>
    <row r="6" spans="1:18" ht="35.25" customHeight="1" x14ac:dyDescent="0.3">
      <c r="A6" s="43">
        <v>3</v>
      </c>
      <c r="B6" s="44"/>
      <c r="C6" s="43"/>
      <c r="D6" s="43"/>
      <c r="E6" s="43"/>
      <c r="F6" s="43"/>
      <c r="G6" s="43"/>
      <c r="H6" s="43"/>
      <c r="I6" s="43"/>
      <c r="K6" s="39">
        <v>3</v>
      </c>
      <c r="L6" s="38" t="s">
        <v>87</v>
      </c>
      <c r="Q6" s="38">
        <v>3</v>
      </c>
      <c r="R6" s="38" t="s">
        <v>33</v>
      </c>
    </row>
    <row r="7" spans="1:18" ht="35.25" customHeight="1" x14ac:dyDescent="0.3">
      <c r="A7" s="43">
        <v>4</v>
      </c>
      <c r="B7" s="44"/>
      <c r="C7" s="43"/>
      <c r="D7" s="43"/>
      <c r="E7" s="43"/>
      <c r="F7" s="43"/>
      <c r="G7" s="43"/>
      <c r="H7" s="43"/>
      <c r="I7" s="43"/>
      <c r="Q7" s="38">
        <v>4</v>
      </c>
      <c r="R7" s="38" t="s">
        <v>88</v>
      </c>
    </row>
    <row r="8" spans="1:18" ht="35.25" customHeight="1" x14ac:dyDescent="0.3">
      <c r="A8" s="43">
        <v>5</v>
      </c>
      <c r="B8" s="44"/>
      <c r="C8" s="43"/>
      <c r="D8" s="43"/>
      <c r="E8" s="43"/>
      <c r="F8" s="43"/>
      <c r="G8" s="43"/>
      <c r="H8" s="43"/>
      <c r="I8" s="43"/>
      <c r="Q8" s="38">
        <v>5</v>
      </c>
      <c r="R8" s="38" t="s">
        <v>89</v>
      </c>
    </row>
    <row r="9" spans="1:18" ht="35.25" customHeight="1" x14ac:dyDescent="0.3">
      <c r="A9" s="43">
        <v>6</v>
      </c>
      <c r="B9" s="44"/>
      <c r="C9" s="43"/>
      <c r="D9" s="43"/>
      <c r="E9" s="43"/>
      <c r="F9" s="43"/>
      <c r="G9" s="43"/>
      <c r="H9" s="43"/>
      <c r="I9" s="43"/>
      <c r="Q9" s="38">
        <v>6</v>
      </c>
      <c r="R9" s="38" t="s">
        <v>90</v>
      </c>
    </row>
    <row r="10" spans="1:18" ht="35.25" customHeight="1" x14ac:dyDescent="0.3">
      <c r="A10" s="43">
        <v>7</v>
      </c>
      <c r="B10" s="44"/>
      <c r="C10" s="43"/>
      <c r="D10" s="43"/>
      <c r="E10" s="43"/>
      <c r="F10" s="43"/>
      <c r="G10" s="43"/>
      <c r="H10" s="43"/>
      <c r="I10" s="43"/>
    </row>
    <row r="11" spans="1:18" ht="35.25" customHeight="1" x14ac:dyDescent="0.3">
      <c r="A11" s="43">
        <v>8</v>
      </c>
      <c r="B11" s="44"/>
      <c r="C11" s="43"/>
      <c r="D11" s="43"/>
      <c r="E11" s="43"/>
      <c r="F11" s="43"/>
      <c r="G11" s="43"/>
      <c r="H11" s="43"/>
      <c r="I11" s="43"/>
    </row>
    <row r="12" spans="1:18" ht="35.25" customHeight="1" x14ac:dyDescent="0.3">
      <c r="A12" s="43">
        <v>9</v>
      </c>
      <c r="B12" s="44"/>
      <c r="C12" s="43"/>
      <c r="D12" s="43"/>
      <c r="E12" s="43"/>
      <c r="F12" s="43"/>
      <c r="G12" s="43"/>
      <c r="H12" s="43"/>
      <c r="I12" s="43"/>
    </row>
    <row r="13" spans="1:18" ht="35.25" customHeight="1" x14ac:dyDescent="0.3">
      <c r="A13" s="43">
        <v>10</v>
      </c>
      <c r="B13" s="44"/>
      <c r="C13" s="43"/>
      <c r="D13" s="43"/>
      <c r="E13" s="43"/>
      <c r="F13" s="43"/>
      <c r="G13" s="43"/>
      <c r="H13" s="43"/>
      <c r="I13" s="43"/>
    </row>
    <row r="14" spans="1:18" hidden="1" x14ac:dyDescent="0.3"/>
    <row r="15" spans="1:18" x14ac:dyDescent="0.3">
      <c r="A15" s="48"/>
    </row>
    <row r="16" spans="1:18" x14ac:dyDescent="0.3">
      <c r="B16" s="49"/>
      <c r="C16" s="49"/>
    </row>
    <row r="21" spans="2:3" x14ac:dyDescent="0.3">
      <c r="B21" s="49"/>
      <c r="C21" s="49"/>
    </row>
    <row r="24" spans="2:3" x14ac:dyDescent="0.3">
      <c r="B24" s="49"/>
      <c r="C24" s="49"/>
    </row>
    <row r="28" spans="2:3" x14ac:dyDescent="0.3">
      <c r="B28" s="45"/>
      <c r="C28" s="45"/>
    </row>
    <row r="33" spans="11:11" s="38" customFormat="1" x14ac:dyDescent="0.3">
      <c r="K33" s="39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3">
    <dataValidation type="list" allowBlank="1" showInputMessage="1" showErrorMessage="1" sqref="I4:I13" xr:uid="{C9000C95-FC89-4C7C-B422-36333840AADC}">
      <formula1>$R$3:$R$9</formula1>
    </dataValidation>
    <dataValidation type="list" allowBlank="1" showInputMessage="1" showErrorMessage="1" sqref="D4:D13" xr:uid="{65B6A58B-C634-4D4E-8A8D-9D8F0C577958}">
      <formula1>$O$4:$O$5</formula1>
    </dataValidation>
    <dataValidation type="list" allowBlank="1" showInputMessage="1" showErrorMessage="1" sqref="E4:F13" xr:uid="{702EF940-85F5-4712-B471-AC97CBC3FD25}">
      <formula1>$L$4:$L$7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view="pageBreakPreview" topLeftCell="A7" zoomScaleNormal="100" zoomScaleSheetLayoutView="100" workbookViewId="0">
      <selection activeCell="K20" sqref="K20"/>
    </sheetView>
  </sheetViews>
  <sheetFormatPr defaultColWidth="9.140625" defaultRowHeight="16.5" x14ac:dyDescent="0.3"/>
  <cols>
    <col min="1" max="1" width="0.85546875" style="7" customWidth="1"/>
    <col min="2" max="5" width="9.140625" style="7"/>
    <col min="6" max="6" width="4.42578125" style="7" customWidth="1"/>
    <col min="7" max="8" width="9.140625" style="7"/>
    <col min="9" max="9" width="9.140625" style="7" customWidth="1"/>
    <col min="10" max="12" width="9.140625" style="7"/>
    <col min="13" max="13" width="1.42578125" style="7" customWidth="1"/>
    <col min="14" max="16384" width="9.140625" style="7"/>
  </cols>
  <sheetData>
    <row r="1" spans="1:15" x14ac:dyDescent="0.3">
      <c r="A1" s="2"/>
      <c r="B1" s="2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2"/>
      <c r="B2" s="2" t="s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">
      <c r="A4" s="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">
      <c r="A5" s="2"/>
      <c r="B5" s="2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">
      <c r="A6" s="2"/>
      <c r="B6" s="2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2005</v>
      </c>
      <c r="O6" s="2">
        <v>1</v>
      </c>
    </row>
    <row r="7" spans="1:15" x14ac:dyDescent="0.3">
      <c r="A7" s="2"/>
      <c r="B7" s="2" t="s">
        <v>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2006</v>
      </c>
      <c r="O7" s="2">
        <v>2</v>
      </c>
    </row>
    <row r="8" spans="1:15" x14ac:dyDescent="0.3">
      <c r="A8" s="2"/>
      <c r="B8" s="2" t="s">
        <v>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2007</v>
      </c>
      <c r="O8" s="2">
        <v>3</v>
      </c>
    </row>
    <row r="9" spans="1:15" x14ac:dyDescent="0.3">
      <c r="A9" s="2"/>
      <c r="B9" s="2" t="s">
        <v>9</v>
      </c>
      <c r="C9" s="2"/>
      <c r="D9" s="2"/>
      <c r="E9" s="2"/>
      <c r="F9" s="2"/>
      <c r="G9" s="2"/>
      <c r="H9" s="2"/>
      <c r="I9" s="2"/>
      <c r="J9" s="2" t="s">
        <v>28</v>
      </c>
      <c r="K9" s="2"/>
      <c r="L9" s="2"/>
      <c r="M9" s="2"/>
      <c r="N9" s="2">
        <v>2008</v>
      </c>
      <c r="O9" s="2">
        <v>4</v>
      </c>
    </row>
    <row r="10" spans="1:15" x14ac:dyDescent="0.3">
      <c r="A10" s="2"/>
      <c r="B10" s="2"/>
      <c r="C10" s="2"/>
      <c r="D10" s="2"/>
      <c r="E10" s="2"/>
      <c r="F10" s="2"/>
      <c r="G10" s="2"/>
      <c r="H10" s="2"/>
      <c r="I10" s="2"/>
      <c r="J10" s="2" t="s">
        <v>29</v>
      </c>
      <c r="K10" s="2"/>
      <c r="L10" s="2"/>
      <c r="M10" s="2"/>
      <c r="N10" s="2">
        <v>2009</v>
      </c>
      <c r="O10" s="2">
        <v>5</v>
      </c>
    </row>
    <row r="11" spans="1:15" x14ac:dyDescent="0.3">
      <c r="A11" s="2"/>
      <c r="B11" s="2" t="s">
        <v>3</v>
      </c>
      <c r="C11" s="2"/>
      <c r="D11" s="2"/>
      <c r="E11" s="2"/>
      <c r="F11" s="2"/>
      <c r="G11" s="2"/>
      <c r="H11" s="2"/>
      <c r="I11" s="2"/>
      <c r="J11" s="2" t="s">
        <v>30</v>
      </c>
      <c r="K11" s="2"/>
      <c r="L11" s="2"/>
      <c r="M11" s="2"/>
      <c r="N11" s="2">
        <v>2010</v>
      </c>
      <c r="O11" s="2">
        <v>6</v>
      </c>
    </row>
    <row r="12" spans="1:15" x14ac:dyDescent="0.3">
      <c r="A12" s="2"/>
      <c r="B12" s="2" t="s">
        <v>13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2011</v>
      </c>
      <c r="O12" s="2">
        <v>7</v>
      </c>
    </row>
    <row r="13" spans="1:15" x14ac:dyDescent="0.3">
      <c r="A13" s="2"/>
      <c r="B13" s="2" t="s">
        <v>14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2012</v>
      </c>
      <c r="O13" s="2">
        <v>8</v>
      </c>
    </row>
    <row r="14" spans="1:15" x14ac:dyDescent="0.3">
      <c r="A14" s="2"/>
      <c r="B14" s="2" t="s">
        <v>15</v>
      </c>
      <c r="C14" s="2"/>
      <c r="D14" s="2"/>
      <c r="E14" s="2"/>
      <c r="F14" s="2"/>
      <c r="G14" s="2"/>
      <c r="H14" s="2"/>
      <c r="I14" s="2"/>
      <c r="J14" s="2" t="s">
        <v>31</v>
      </c>
      <c r="K14" s="2"/>
      <c r="L14" s="2"/>
      <c r="M14" s="2"/>
      <c r="N14" s="2">
        <v>2013</v>
      </c>
      <c r="O14" s="2">
        <v>9</v>
      </c>
    </row>
    <row r="15" spans="1:15" x14ac:dyDescent="0.3">
      <c r="A15" s="2"/>
      <c r="B15" s="2" t="s">
        <v>16</v>
      </c>
      <c r="C15" s="2"/>
      <c r="D15" s="2"/>
      <c r="E15" s="2"/>
      <c r="F15" s="2"/>
      <c r="G15" s="2"/>
      <c r="H15" s="2"/>
      <c r="I15" s="2"/>
      <c r="J15" s="2" t="s">
        <v>32</v>
      </c>
      <c r="K15" s="2"/>
      <c r="L15" s="2"/>
      <c r="M15" s="2"/>
      <c r="N15" s="2">
        <v>2014</v>
      </c>
      <c r="O15" s="2">
        <v>10</v>
      </c>
    </row>
    <row r="16" spans="1:15" x14ac:dyDescent="0.3">
      <c r="A16" s="2"/>
      <c r="B16" s="2" t="s">
        <v>17</v>
      </c>
      <c r="C16" s="2"/>
      <c r="D16" s="2"/>
      <c r="E16" s="2"/>
      <c r="F16" s="2"/>
      <c r="G16" s="2"/>
      <c r="H16" s="2"/>
      <c r="I16" s="2"/>
      <c r="J16" s="2" t="s">
        <v>33</v>
      </c>
      <c r="K16" s="2"/>
      <c r="L16" s="2"/>
      <c r="M16" s="2"/>
      <c r="N16" s="2">
        <v>2015</v>
      </c>
      <c r="O16" s="2">
        <v>11</v>
      </c>
    </row>
    <row r="17" spans="1:15" x14ac:dyDescent="0.3">
      <c r="A17" s="2"/>
      <c r="B17" s="2" t="s">
        <v>18</v>
      </c>
      <c r="C17" s="2"/>
      <c r="D17" s="2"/>
      <c r="E17" s="2"/>
      <c r="F17" s="2"/>
      <c r="G17" s="2"/>
      <c r="H17" s="2"/>
      <c r="I17" s="2"/>
      <c r="J17" s="2" t="s">
        <v>34</v>
      </c>
      <c r="K17" s="2"/>
      <c r="L17" s="2"/>
      <c r="M17" s="2"/>
      <c r="N17" s="2">
        <v>2016</v>
      </c>
      <c r="O17" s="2">
        <v>12</v>
      </c>
    </row>
    <row r="18" spans="1:15" x14ac:dyDescent="0.3">
      <c r="A18" s="2"/>
      <c r="B18" s="2" t="s">
        <v>19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>
        <v>2017</v>
      </c>
      <c r="O18" s="2">
        <v>13</v>
      </c>
    </row>
    <row r="19" spans="1:15" x14ac:dyDescent="0.3">
      <c r="A19" s="2"/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>
        <v>2018</v>
      </c>
      <c r="O19" s="2">
        <v>14</v>
      </c>
    </row>
    <row r="20" spans="1:15" x14ac:dyDescent="0.3">
      <c r="A20" s="2"/>
      <c r="B20" s="2" t="s">
        <v>21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2019</v>
      </c>
      <c r="O20" s="2">
        <v>15</v>
      </c>
    </row>
    <row r="21" spans="1:15" x14ac:dyDescent="0.3">
      <c r="A21" s="2"/>
      <c r="B21" s="2" t="s">
        <v>22</v>
      </c>
      <c r="C21" s="2"/>
      <c r="D21" s="2"/>
      <c r="E21" s="2"/>
      <c r="F21" s="2"/>
      <c r="G21" s="2" t="s">
        <v>49</v>
      </c>
      <c r="H21" s="2"/>
      <c r="I21" s="2"/>
      <c r="J21" s="2"/>
      <c r="K21" s="2"/>
      <c r="L21" s="2"/>
      <c r="M21" s="2"/>
      <c r="N21" s="2">
        <v>2020</v>
      </c>
      <c r="O21" s="2">
        <v>16</v>
      </c>
    </row>
    <row r="22" spans="1:15" x14ac:dyDescent="0.3">
      <c r="A22" s="2"/>
      <c r="B22" s="2" t="s">
        <v>23</v>
      </c>
      <c r="C22" s="2"/>
      <c r="D22" s="2"/>
      <c r="E22" s="2"/>
      <c r="F22" s="2"/>
      <c r="G22" s="2" t="s">
        <v>50</v>
      </c>
      <c r="H22" s="2"/>
      <c r="I22" s="2"/>
      <c r="J22" s="2"/>
      <c r="K22" s="2"/>
      <c r="L22" s="2"/>
      <c r="M22" s="2"/>
      <c r="N22" s="2">
        <v>2021</v>
      </c>
      <c r="O22" s="2">
        <v>17</v>
      </c>
    </row>
    <row r="23" spans="1:15" x14ac:dyDescent="0.3">
      <c r="A23" s="2"/>
      <c r="B23" s="2" t="s">
        <v>24</v>
      </c>
      <c r="C23" s="2"/>
      <c r="D23" s="2"/>
      <c r="E23" s="2"/>
      <c r="F23" s="2"/>
      <c r="G23" s="2" t="s">
        <v>51</v>
      </c>
      <c r="H23" s="2"/>
      <c r="I23" s="2"/>
      <c r="J23" s="2"/>
      <c r="K23" s="2"/>
      <c r="L23" s="2"/>
      <c r="M23" s="2"/>
      <c r="N23" s="2">
        <v>2022</v>
      </c>
      <c r="O23" s="2">
        <v>18</v>
      </c>
    </row>
    <row r="24" spans="1:15" x14ac:dyDescent="0.3">
      <c r="A24" s="2"/>
      <c r="B24" s="2" t="s">
        <v>25</v>
      </c>
      <c r="C24" s="2"/>
      <c r="D24" s="2"/>
      <c r="E24" s="2"/>
      <c r="F24" s="2"/>
      <c r="G24" s="2" t="s">
        <v>52</v>
      </c>
      <c r="H24" s="2"/>
      <c r="I24" s="2"/>
      <c r="J24" s="2"/>
      <c r="K24" s="2"/>
      <c r="L24" s="2"/>
      <c r="M24" s="2"/>
      <c r="N24" s="2">
        <v>2023</v>
      </c>
      <c r="O24" s="2">
        <v>19</v>
      </c>
    </row>
    <row r="25" spans="1:15" x14ac:dyDescent="0.3">
      <c r="A25" s="2"/>
      <c r="B25" s="2" t="s">
        <v>26</v>
      </c>
      <c r="C25" s="2"/>
      <c r="D25" s="2"/>
      <c r="E25" s="2"/>
      <c r="F25" s="2"/>
      <c r="G25" s="2" t="s">
        <v>53</v>
      </c>
      <c r="H25" s="2"/>
      <c r="I25" s="2"/>
      <c r="J25" s="2"/>
      <c r="K25" s="2"/>
      <c r="L25" s="2"/>
      <c r="M25" s="2"/>
      <c r="N25" s="2">
        <v>2024</v>
      </c>
      <c r="O25" s="2">
        <v>20</v>
      </c>
    </row>
    <row r="26" spans="1:15" x14ac:dyDescent="0.3">
      <c r="A26" s="2"/>
      <c r="B26" s="2" t="s">
        <v>27</v>
      </c>
      <c r="C26" s="2"/>
      <c r="D26" s="2"/>
      <c r="E26" s="2"/>
      <c r="F26" s="2"/>
      <c r="G26" s="2" t="s">
        <v>54</v>
      </c>
      <c r="H26" s="2"/>
      <c r="I26" s="2"/>
      <c r="J26" s="2"/>
      <c r="K26" s="2"/>
      <c r="L26" s="2"/>
      <c r="M26" s="2"/>
      <c r="N26" s="2"/>
      <c r="O26" s="2"/>
    </row>
    <row r="27" spans="1:15" x14ac:dyDescent="0.3">
      <c r="A27" s="2"/>
      <c r="B27" s="2"/>
      <c r="C27" s="2"/>
      <c r="D27" s="2"/>
      <c r="E27" s="2"/>
      <c r="F27" s="2"/>
      <c r="G27" s="2" t="s">
        <v>55</v>
      </c>
      <c r="H27" s="2"/>
      <c r="I27" s="2"/>
      <c r="J27" s="2"/>
      <c r="K27" s="2"/>
      <c r="L27" s="2"/>
      <c r="M27" s="2"/>
      <c r="N27" s="2"/>
      <c r="O27" s="2"/>
    </row>
    <row r="28" spans="1:15" x14ac:dyDescent="0.3">
      <c r="A28" s="2"/>
      <c r="B28" s="2"/>
      <c r="C28" s="2"/>
      <c r="D28" s="2"/>
      <c r="E28" s="2"/>
      <c r="F28" s="2"/>
      <c r="G28" s="2" t="s">
        <v>56</v>
      </c>
      <c r="H28" s="2"/>
      <c r="I28" s="2"/>
      <c r="J28" s="2"/>
      <c r="K28" s="2"/>
      <c r="L28" s="2"/>
      <c r="M28" s="2"/>
      <c r="N28" s="2"/>
      <c r="O28" s="2"/>
    </row>
    <row r="29" spans="1:15" x14ac:dyDescent="0.3">
      <c r="A29" s="2"/>
      <c r="B29" s="2"/>
      <c r="C29" s="2"/>
      <c r="D29" s="2"/>
      <c r="E29" s="2"/>
      <c r="F29" s="2"/>
      <c r="G29" s="2" t="s">
        <v>57</v>
      </c>
      <c r="H29" s="2"/>
      <c r="I29" s="2"/>
      <c r="J29" s="2"/>
      <c r="K29" s="2"/>
      <c r="L29" s="2"/>
      <c r="M29" s="2"/>
      <c r="N29" s="2"/>
      <c r="O29" s="2"/>
    </row>
    <row r="30" spans="1:15" x14ac:dyDescent="0.3">
      <c r="A30" s="2"/>
      <c r="B30" s="2"/>
      <c r="C30" s="2"/>
      <c r="D30" s="2"/>
      <c r="E30" s="2"/>
      <c r="F30" s="2"/>
      <c r="G30" s="2" t="s">
        <v>58</v>
      </c>
      <c r="H30" s="2"/>
      <c r="I30" s="2"/>
      <c r="J30" s="2"/>
      <c r="K30" s="2"/>
      <c r="L30" s="2"/>
      <c r="M30" s="2"/>
      <c r="N30" s="2"/>
      <c r="O30" s="2"/>
    </row>
    <row r="31" spans="1:15" x14ac:dyDescent="0.3">
      <c r="A31" s="2"/>
      <c r="B31" s="2"/>
      <c r="C31" s="2"/>
      <c r="D31" s="2"/>
      <c r="E31" s="2"/>
      <c r="F31" s="2"/>
      <c r="G31" s="2" t="s">
        <v>59</v>
      </c>
      <c r="H31" s="2"/>
      <c r="I31" s="2"/>
      <c r="J31" s="2"/>
      <c r="K31" s="2"/>
      <c r="L31" s="2"/>
      <c r="M31" s="2"/>
      <c r="N31" s="2"/>
      <c r="O31" s="2"/>
    </row>
  </sheetData>
  <pageMargins left="0.3" right="0.3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20" sqref="K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B</vt:lpstr>
      <vt:lpstr>Annexure C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Tatonga Gardner Rusike</dc:creator>
  <cp:lastModifiedBy>John Ford</cp:lastModifiedBy>
  <cp:lastPrinted>2012-12-12T09:30:03Z</cp:lastPrinted>
  <dcterms:created xsi:type="dcterms:W3CDTF">2012-12-11T12:49:50Z</dcterms:created>
  <dcterms:modified xsi:type="dcterms:W3CDTF">2026-06-12T11:08:25Z</dcterms:modified>
</cp:coreProperties>
</file>